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28"/>
  <workbookPr codeName="ThisWorkbook"/>
  <mc:AlternateContent xmlns:mc="http://schemas.openxmlformats.org/markup-compatibility/2006">
    <mc:Choice Requires="x15">
      <x15ac:absPath xmlns:x15ac="http://schemas.microsoft.com/office/spreadsheetml/2010/11/ac" url="/Users/shuta/Desktop/"/>
    </mc:Choice>
  </mc:AlternateContent>
  <xr:revisionPtr revIDLastSave="0" documentId="8_{B1E7F979-A534-CF40-A8FB-18A40E0A8438}" xr6:coauthVersionLast="47" xr6:coauthVersionMax="47" xr10:uidLastSave="{00000000-0000-0000-0000-000000000000}"/>
  <bookViews>
    <workbookView xWindow="0" yWindow="500" windowWidth="16380" windowHeight="15960" tabRatio="912" xr2:uid="{00000000-000D-0000-FFFF-FFFF00000000}"/>
  </bookViews>
  <sheets>
    <sheet name="見積依頼書" sheetId="104" r:id="rId1"/>
  </sheets>
  <definedNames>
    <definedName name="_xlnm.Print_Area" localSheetId="0">見積依頼書!$A$1:$L$67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" i="104" l="1"/>
  <c r="D8" i="104" l="1"/>
  <c r="D16" i="104" l="1"/>
  <c r="D14" i="104"/>
  <c r="D12" i="104"/>
  <c r="D10" i="104"/>
</calcChain>
</file>

<file path=xl/sharedStrings.xml><?xml version="1.0" encoding="utf-8"?>
<sst xmlns="http://schemas.openxmlformats.org/spreadsheetml/2006/main" count="24" uniqueCount="20">
  <si>
    <t>現場名</t>
    <rPh sb="0" eb="2">
      <t>ゲンバ</t>
    </rPh>
    <rPh sb="2" eb="3">
      <t>メイ</t>
    </rPh>
    <phoneticPr fontId="19"/>
  </si>
  <si>
    <t>現場住所</t>
    <rPh sb="0" eb="2">
      <t>ゲンバ</t>
    </rPh>
    <rPh sb="2" eb="4">
      <t>ジュウショ</t>
    </rPh>
    <phoneticPr fontId="19"/>
  </si>
  <si>
    <t>希望工期</t>
    <rPh sb="0" eb="2">
      <t>キボウ</t>
    </rPh>
    <rPh sb="2" eb="4">
      <t>コウキ</t>
    </rPh>
    <phoneticPr fontId="19"/>
  </si>
  <si>
    <t>年式</t>
    <phoneticPr fontId="19"/>
  </si>
  <si>
    <t>塗装歴</t>
    <phoneticPr fontId="19"/>
  </si>
  <si>
    <t>パネル破損</t>
    <phoneticPr fontId="19"/>
  </si>
  <si>
    <t>結露</t>
    <phoneticPr fontId="19"/>
  </si>
  <si>
    <t>漏水</t>
    <phoneticPr fontId="19"/>
  </si>
  <si>
    <t>サイズ</t>
  </si>
  <si>
    <t>その他</t>
  </si>
  <si>
    <t>見 積 り 依 頼 書</t>
    <rPh sb="0" eb="3">
      <t>ミツモリ</t>
    </rPh>
    <rPh sb="6" eb="11">
      <t>イライ</t>
    </rPh>
    <phoneticPr fontId="19"/>
  </si>
  <si>
    <t>選択</t>
  </si>
  <si>
    <t xml:space="preserve"> </t>
    <phoneticPr fontId="19"/>
  </si>
  <si>
    <t>設置場所</t>
    <rPh sb="0" eb="2">
      <t>セッチ</t>
    </rPh>
    <rPh sb="2" eb="4">
      <t>バショ</t>
    </rPh>
    <phoneticPr fontId="19"/>
  </si>
  <si>
    <t>記入日</t>
    <phoneticPr fontId="19"/>
  </si>
  <si>
    <t>正面全体が見える写真</t>
    <rPh sb="0" eb="4">
      <t>ショウメn</t>
    </rPh>
    <rPh sb="5" eb="6">
      <t>ミエル</t>
    </rPh>
    <phoneticPr fontId="19"/>
  </si>
  <si>
    <t>側面全体が見える写真</t>
    <rPh sb="0" eb="2">
      <t>ソクメn</t>
    </rPh>
    <rPh sb="2" eb="4">
      <t>ゼンタイ</t>
    </rPh>
    <rPh sb="5" eb="6">
      <t>ミエル</t>
    </rPh>
    <rPh sb="8" eb="10">
      <t>シャシn</t>
    </rPh>
    <phoneticPr fontId="19"/>
  </si>
  <si>
    <t>貯水槽の設置場所など</t>
    <rPh sb="0" eb="3">
      <t>チョスイ</t>
    </rPh>
    <rPh sb="4" eb="8">
      <t>セッティ</t>
    </rPh>
    <phoneticPr fontId="19"/>
  </si>
  <si>
    <t xml:space="preserve">劣化がひどい箇所など
</t>
    <rPh sb="0" eb="2">
      <t>レッカ</t>
    </rPh>
    <phoneticPr fontId="19"/>
  </si>
  <si>
    <t>※貯水槽の画像や図面は下記に添付いただくかメールでお送りください。</t>
    <rPh sb="8" eb="10">
      <t>ズメn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</si>
</sst>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&quot;年&quot;"/>
    <numFmt numFmtId="177" formatCode="&quot;縦&quot;0.0&quot;m&quot;"/>
    <numFmt numFmtId="178" formatCode="&quot;横&quot;0.0&quot;m&quot;"/>
    <numFmt numFmtId="179" formatCode="&quot;高さ&quot;0.0&quot;m&quot;"/>
    <numFmt numFmtId="180" formatCode="0&quot;日&quot;"/>
  </numFmts>
  <fonts count="29">
    <font>
      <sz val="11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20"/>
      <name val="ＭＳ 明朝"/>
      <family val="1"/>
      <charset val="128"/>
    </font>
    <font>
      <sz val="14"/>
      <color theme="1"/>
      <name val="ＭＳ 明朝"/>
      <family val="1"/>
      <charset val="128"/>
    </font>
    <font>
      <u/>
      <sz val="26"/>
      <name val="ＭＳ 明朝"/>
      <family val="1"/>
      <charset val="128"/>
    </font>
    <font>
      <sz val="11"/>
      <name val="ＭＳ 明朝"/>
      <family val="1"/>
      <charset val="128"/>
    </font>
    <font>
      <b/>
      <u/>
      <sz val="26"/>
      <name val="ＭＳ 明朝"/>
      <family val="1"/>
      <charset val="128"/>
    </font>
    <font>
      <b/>
      <sz val="11"/>
      <name val="ＭＳ 明朝"/>
      <family val="1"/>
      <charset val="128"/>
    </font>
    <font>
      <sz val="10"/>
      <name val="ＭＳ 明朝"/>
      <family val="1"/>
      <charset val="128"/>
    </font>
    <font>
      <sz val="12"/>
      <color theme="1"/>
      <name val="ＭＳ 明朝"/>
      <family val="1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theme="0"/>
      </top>
      <bottom style="thin">
        <color indexed="64"/>
      </bottom>
      <diagonal/>
    </border>
    <border>
      <left/>
      <right/>
      <top style="thin">
        <color theme="0"/>
      </top>
      <bottom style="thin">
        <color indexed="64"/>
      </bottom>
      <diagonal/>
    </border>
    <border>
      <left/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0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 style="thin">
        <color indexed="64"/>
      </right>
      <top style="thin">
        <color indexed="64"/>
      </top>
      <bottom style="thin">
        <color theme="0"/>
      </bottom>
      <diagonal/>
    </border>
  </borders>
  <cellStyleXfs count="45">
    <xf numFmtId="0" fontId="0" fillId="0" borderId="0">
      <alignment vertical="center"/>
    </xf>
    <xf numFmtId="0" fontId="17" fillId="2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20" borderId="1" applyNumberFormat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18" fillId="22" borderId="2" applyNumberFormat="0" applyFont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23" borderId="4" applyNumberForma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23" borderId="9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7" borderId="4" applyNumberFormat="0" applyAlignment="0" applyProtection="0">
      <alignment vertical="center"/>
    </xf>
    <xf numFmtId="0" fontId="20" fillId="0" borderId="0">
      <alignment vertical="center"/>
    </xf>
    <xf numFmtId="0" fontId="18" fillId="0" borderId="0">
      <alignment vertical="center"/>
    </xf>
    <xf numFmtId="0" fontId="18" fillId="0" borderId="0"/>
    <xf numFmtId="0" fontId="16" fillId="4" borderId="0" applyNumberFormat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21" fillId="0" borderId="0" xfId="43" applyFont="1" applyAlignment="1">
      <alignment shrinkToFit="1"/>
    </xf>
    <xf numFmtId="0" fontId="23" fillId="0" borderId="0" xfId="0" applyFont="1" applyAlignment="1">
      <alignment horizontal="center" vertical="center"/>
    </xf>
    <xf numFmtId="0" fontId="24" fillId="0" borderId="0" xfId="0" applyFont="1">
      <alignment vertical="center"/>
    </xf>
    <xf numFmtId="0" fontId="24" fillId="25" borderId="13" xfId="0" applyFont="1" applyFill="1" applyBorder="1" applyAlignment="1">
      <alignment horizontal="center" vertical="center"/>
    </xf>
    <xf numFmtId="0" fontId="24" fillId="25" borderId="12" xfId="0" applyFont="1" applyFill="1" applyBorder="1" applyAlignment="1">
      <alignment horizontal="center" vertical="center"/>
    </xf>
    <xf numFmtId="0" fontId="24" fillId="25" borderId="11" xfId="0" applyFont="1" applyFill="1" applyBorder="1" applyAlignment="1">
      <alignment horizontal="center" vertical="center"/>
    </xf>
    <xf numFmtId="177" fontId="24" fillId="0" borderId="10" xfId="0" applyNumberFormat="1" applyFont="1" applyBorder="1" applyAlignment="1">
      <alignment horizontal="left" vertical="center"/>
    </xf>
    <xf numFmtId="178" fontId="24" fillId="0" borderId="10" xfId="0" applyNumberFormat="1" applyFont="1" applyBorder="1" applyAlignment="1">
      <alignment horizontal="left" vertical="center"/>
    </xf>
    <xf numFmtId="179" fontId="24" fillId="0" borderId="14" xfId="0" applyNumberFormat="1" applyFont="1" applyBorder="1" applyAlignment="1">
      <alignment horizontal="left" vertical="center"/>
    </xf>
    <xf numFmtId="58" fontId="28" fillId="24" borderId="0" xfId="43" applyNumberFormat="1" applyFont="1" applyFill="1" applyProtection="1">
      <protection locked="0"/>
    </xf>
    <xf numFmtId="180" fontId="22" fillId="24" borderId="0" xfId="43" applyNumberFormat="1" applyFont="1" applyFill="1" applyAlignment="1" applyProtection="1">
      <alignment horizontal="left"/>
      <protection locked="0"/>
    </xf>
    <xf numFmtId="0" fontId="24" fillId="0" borderId="11" xfId="0" applyFont="1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24" fillId="0" borderId="11" xfId="0" applyFont="1" applyBorder="1" applyAlignment="1">
      <alignment horizontal="left" vertical="top" wrapText="1"/>
    </xf>
    <xf numFmtId="0" fontId="24" fillId="0" borderId="11" xfId="0" applyFont="1" applyBorder="1" applyAlignment="1">
      <alignment horizontal="left" vertical="top"/>
    </xf>
    <xf numFmtId="0" fontId="24" fillId="25" borderId="11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4" fillId="0" borderId="15" xfId="0" applyFont="1" applyBorder="1" applyAlignment="1">
      <alignment horizontal="center" vertical="center"/>
    </xf>
    <xf numFmtId="0" fontId="24" fillId="0" borderId="16" xfId="0" applyFont="1" applyBorder="1" applyAlignment="1">
      <alignment horizontal="center" vertical="center"/>
    </xf>
    <xf numFmtId="0" fontId="24" fillId="25" borderId="15" xfId="0" applyFont="1" applyFill="1" applyBorder="1" applyAlignment="1">
      <alignment horizontal="center" vertical="center"/>
    </xf>
    <xf numFmtId="0" fontId="24" fillId="25" borderId="16" xfId="0" applyFont="1" applyFill="1" applyBorder="1" applyAlignment="1">
      <alignment horizontal="center" vertical="center"/>
    </xf>
    <xf numFmtId="0" fontId="27" fillId="0" borderId="22" xfId="0" applyFont="1" applyBorder="1" applyAlignment="1">
      <alignment horizontal="left" vertical="center" shrinkToFit="1"/>
    </xf>
    <xf numFmtId="0" fontId="27" fillId="0" borderId="23" xfId="0" applyFont="1" applyBorder="1" applyAlignment="1">
      <alignment horizontal="left" vertical="center" shrinkToFit="1"/>
    </xf>
    <xf numFmtId="0" fontId="27" fillId="0" borderId="24" xfId="0" applyFont="1" applyBorder="1" applyAlignment="1">
      <alignment horizontal="left" vertical="center" shrinkToFit="1"/>
    </xf>
    <xf numFmtId="0" fontId="27" fillId="0" borderId="17" xfId="0" applyFont="1" applyBorder="1" applyAlignment="1">
      <alignment horizontal="left" vertical="center" shrinkToFit="1"/>
    </xf>
    <xf numFmtId="0" fontId="27" fillId="0" borderId="18" xfId="0" applyFont="1" applyBorder="1" applyAlignment="1">
      <alignment horizontal="left" vertical="center" shrinkToFit="1"/>
    </xf>
    <xf numFmtId="0" fontId="27" fillId="0" borderId="19" xfId="0" applyFont="1" applyBorder="1" applyAlignment="1">
      <alignment horizontal="left" vertical="center" shrinkToFit="1"/>
    </xf>
    <xf numFmtId="0" fontId="24" fillId="0" borderId="12" xfId="0" applyFont="1" applyBorder="1" applyAlignment="1">
      <alignment horizontal="left" vertical="center" shrinkToFit="1"/>
    </xf>
    <xf numFmtId="0" fontId="24" fillId="0" borderId="20" xfId="0" applyFont="1" applyBorder="1" applyAlignment="1">
      <alignment horizontal="left" vertical="center" shrinkToFit="1"/>
    </xf>
    <xf numFmtId="0" fontId="24" fillId="0" borderId="21" xfId="0" applyFont="1" applyBorder="1" applyAlignment="1">
      <alignment horizontal="left" vertical="center" shrinkToFit="1"/>
    </xf>
    <xf numFmtId="0" fontId="24" fillId="0" borderId="25" xfId="0" applyFont="1" applyBorder="1" applyAlignment="1">
      <alignment horizontal="left" vertical="center" shrinkToFit="1"/>
    </xf>
    <xf numFmtId="0" fontId="24" fillId="0" borderId="26" xfId="0" applyFont="1" applyBorder="1" applyAlignment="1">
      <alignment horizontal="left" vertical="center" shrinkToFit="1"/>
    </xf>
    <xf numFmtId="0" fontId="24" fillId="0" borderId="27" xfId="0" applyFont="1" applyBorder="1" applyAlignment="1">
      <alignment horizontal="left" vertical="center" shrinkToFit="1"/>
    </xf>
    <xf numFmtId="58" fontId="22" fillId="24" borderId="0" xfId="43" applyNumberFormat="1" applyFont="1" applyFill="1" applyAlignment="1" applyProtection="1">
      <alignment horizontal="right"/>
      <protection locked="0"/>
    </xf>
    <xf numFmtId="14" fontId="24" fillId="0" borderId="13" xfId="0" applyNumberFormat="1" applyFont="1" applyBorder="1" applyAlignment="1">
      <alignment horizontal="left" vertical="center"/>
    </xf>
    <xf numFmtId="14" fontId="24" fillId="0" borderId="10" xfId="0" applyNumberFormat="1" applyFont="1" applyBorder="1" applyAlignment="1">
      <alignment horizontal="left" vertical="center"/>
    </xf>
    <xf numFmtId="0" fontId="24" fillId="0" borderId="11" xfId="0" applyFont="1" applyBorder="1" applyAlignment="1">
      <alignment horizontal="left" vertical="center"/>
    </xf>
    <xf numFmtId="176" fontId="24" fillId="0" borderId="13" xfId="0" applyNumberFormat="1" applyFont="1" applyBorder="1" applyAlignment="1">
      <alignment horizontal="left" vertical="center"/>
    </xf>
    <xf numFmtId="176" fontId="24" fillId="0" borderId="14" xfId="0" applyNumberFormat="1" applyFont="1" applyBorder="1" applyAlignment="1">
      <alignment horizontal="left" vertical="center"/>
    </xf>
    <xf numFmtId="0" fontId="25" fillId="0" borderId="0" xfId="0" applyFont="1" applyAlignment="1">
      <alignment horizontal="center" vertical="center" wrapText="1"/>
    </xf>
    <xf numFmtId="0" fontId="26" fillId="0" borderId="0" xfId="0" applyFont="1" applyAlignment="1">
      <alignment vertical="center" wrapText="1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 xr:uid="{00000000-0005-0000-0000-000029000000}"/>
    <cellStyle name="標準 2 2" xfId="42" xr:uid="{00000000-0005-0000-0000-00002A000000}"/>
    <cellStyle name="標準_見積書表紙" xfId="43" xr:uid="{00000000-0005-0000-0000-00002B000000}"/>
    <cellStyle name="良い" xfId="44" builtinId="26" customBuiltin="1"/>
  </cellStyles>
  <dxfs count="13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  <border>
        <bottom style="dashed">
          <color auto="1"/>
        </bottom>
      </border>
    </dxf>
    <dxf>
      <fill>
        <patternFill>
          <bgColor rgb="FFFFFF00"/>
        </patternFill>
      </fill>
      <border>
        <bottom style="dotted">
          <color auto="1"/>
        </bottom>
      </border>
    </dxf>
    <dxf>
      <fill>
        <patternFill>
          <bgColor rgb="FFFFFF00"/>
        </patternFill>
      </fill>
      <border>
        <bottom style="dotted">
          <color auto="1"/>
        </bottom>
      </border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8" tint="0.79998168889431442"/>
        </patternFill>
      </fill>
    </dxf>
    <dxf>
      <fill>
        <patternFill>
          <bgColor rgb="FFFFFF00"/>
        </patternFill>
      </fill>
    </dxf>
    <dxf>
      <fill>
        <patternFill>
          <bgColor theme="8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s://to-chi.net/tsc-document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513080</xdr:colOff>
      <xdr:row>27</xdr:row>
      <xdr:rowOff>127000</xdr:rowOff>
    </xdr:from>
    <xdr:to>
      <xdr:col>2</xdr:col>
      <xdr:colOff>579120</xdr:colOff>
      <xdr:row>32</xdr:row>
      <xdr:rowOff>50800</xdr:rowOff>
    </xdr:to>
    <xdr:sp macro="" textlink="">
      <xdr:nvSpPr>
        <xdr:cNvPr id="19" name="Button正面写真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1376680" y="4724400"/>
          <a:ext cx="916940" cy="812800"/>
        </a:xfrm>
        <a:prstGeom prst="rect">
          <a:avLst/>
        </a:prstGeom>
        <a:solidFill>
          <a:schemeClr val="bg1">
            <a:lumMod val="85000"/>
          </a:schemeClr>
        </a:solidFill>
        <a:ln>
          <a:solidFill>
            <a:schemeClr val="bg1">
              <a:lumMod val="75000"/>
            </a:schemeClr>
          </a:solidFill>
        </a:ln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2000">
              <a:solidFill>
                <a:sysClr val="windowText" lastClr="000000"/>
              </a:solidFill>
            </a:rPr>
            <a:t>正面</a:t>
          </a:r>
          <a:br>
            <a:rPr kumimoji="1" lang="en-US" altLang="ja-JP" sz="2000">
              <a:solidFill>
                <a:sysClr val="windowText" lastClr="000000"/>
              </a:solidFill>
            </a:rPr>
          </a:br>
          <a:r>
            <a:rPr kumimoji="1" lang="ja-JP" altLang="en-US" sz="2000">
              <a:solidFill>
                <a:sysClr val="windowText" lastClr="000000"/>
              </a:solidFill>
            </a:rPr>
            <a:t>写真</a:t>
          </a:r>
        </a:p>
      </xdr:txBody>
    </xdr:sp>
    <xdr:clientData fPrintsWithSheet="0"/>
  </xdr:twoCellAnchor>
  <xdr:twoCellAnchor>
    <xdr:from>
      <xdr:col>8</xdr:col>
      <xdr:colOff>223520</xdr:colOff>
      <xdr:row>27</xdr:row>
      <xdr:rowOff>101600</xdr:rowOff>
    </xdr:from>
    <xdr:to>
      <xdr:col>10</xdr:col>
      <xdr:colOff>25400</xdr:colOff>
      <xdr:row>32</xdr:row>
      <xdr:rowOff>25400</xdr:rowOff>
    </xdr:to>
    <xdr:sp macro="" textlink="">
      <xdr:nvSpPr>
        <xdr:cNvPr id="20" name="Button側面写真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/>
      </xdr:nvSpPr>
      <xdr:spPr>
        <a:xfrm>
          <a:off x="5201920" y="4699000"/>
          <a:ext cx="970280" cy="812800"/>
        </a:xfrm>
        <a:prstGeom prst="rect">
          <a:avLst/>
        </a:prstGeom>
        <a:solidFill>
          <a:schemeClr val="bg1">
            <a:lumMod val="85000"/>
          </a:schemeClr>
        </a:solidFill>
        <a:ln>
          <a:solidFill>
            <a:schemeClr val="bg1">
              <a:lumMod val="75000"/>
            </a:schemeClr>
          </a:solidFill>
        </a:ln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2000">
              <a:solidFill>
                <a:sysClr val="windowText" lastClr="000000"/>
              </a:solidFill>
            </a:rPr>
            <a:t>側面</a:t>
          </a:r>
          <a:br>
            <a:rPr kumimoji="1" lang="en-US" altLang="ja-JP" sz="2000">
              <a:solidFill>
                <a:sysClr val="windowText" lastClr="000000"/>
              </a:solidFill>
            </a:rPr>
          </a:br>
          <a:r>
            <a:rPr kumimoji="1" lang="ja-JP" altLang="en-US" sz="2000">
              <a:solidFill>
                <a:sysClr val="windowText" lastClr="000000"/>
              </a:solidFill>
            </a:rPr>
            <a:t>写真</a:t>
          </a:r>
        </a:p>
      </xdr:txBody>
    </xdr:sp>
    <xdr:clientData fPrintsWithSheet="0"/>
  </xdr:twoCellAnchor>
  <xdr:twoCellAnchor>
    <xdr:from>
      <xdr:col>1</xdr:col>
      <xdr:colOff>421640</xdr:colOff>
      <xdr:row>51</xdr:row>
      <xdr:rowOff>91440</xdr:rowOff>
    </xdr:from>
    <xdr:to>
      <xdr:col>3</xdr:col>
      <xdr:colOff>208280</xdr:colOff>
      <xdr:row>55</xdr:row>
      <xdr:rowOff>139700</xdr:rowOff>
    </xdr:to>
    <xdr:sp macro="" textlink="">
      <xdr:nvSpPr>
        <xdr:cNvPr id="21" name="Buttonその他写真１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/>
      </xdr:nvSpPr>
      <xdr:spPr>
        <a:xfrm>
          <a:off x="1285240" y="8956040"/>
          <a:ext cx="1221740" cy="759460"/>
        </a:xfrm>
        <a:prstGeom prst="rect">
          <a:avLst/>
        </a:prstGeom>
        <a:solidFill>
          <a:schemeClr val="bg1">
            <a:lumMod val="85000"/>
          </a:schemeClr>
        </a:solidFill>
        <a:ln>
          <a:solidFill>
            <a:schemeClr val="bg1">
              <a:lumMod val="75000"/>
            </a:schemeClr>
          </a:solidFill>
        </a:ln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2000">
              <a:solidFill>
                <a:sysClr val="windowText" lastClr="000000"/>
              </a:solidFill>
            </a:rPr>
            <a:t>その他</a:t>
          </a:r>
          <a:br>
            <a:rPr kumimoji="1" lang="en-US" altLang="ja-JP" sz="2000">
              <a:solidFill>
                <a:sysClr val="windowText" lastClr="000000"/>
              </a:solidFill>
            </a:rPr>
          </a:br>
          <a:r>
            <a:rPr kumimoji="1" lang="ja-JP" altLang="en-US" sz="2000">
              <a:solidFill>
                <a:sysClr val="windowText" lastClr="000000"/>
              </a:solidFill>
            </a:rPr>
            <a:t>写真１</a:t>
          </a:r>
        </a:p>
      </xdr:txBody>
    </xdr:sp>
    <xdr:clientData fPrintsWithSheet="0"/>
  </xdr:twoCellAnchor>
  <xdr:twoCellAnchor>
    <xdr:from>
      <xdr:col>8</xdr:col>
      <xdr:colOff>149860</xdr:colOff>
      <xdr:row>51</xdr:row>
      <xdr:rowOff>91440</xdr:rowOff>
    </xdr:from>
    <xdr:to>
      <xdr:col>10</xdr:col>
      <xdr:colOff>254000</xdr:colOff>
      <xdr:row>56</xdr:row>
      <xdr:rowOff>12700</xdr:rowOff>
    </xdr:to>
    <xdr:sp macro="" textlink="">
      <xdr:nvSpPr>
        <xdr:cNvPr id="22" name="Buttonその他写真２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>
        <a:xfrm>
          <a:off x="5128260" y="10276840"/>
          <a:ext cx="1247140" cy="810260"/>
        </a:xfrm>
        <a:prstGeom prst="rect">
          <a:avLst/>
        </a:prstGeom>
        <a:solidFill>
          <a:schemeClr val="bg1">
            <a:lumMod val="85000"/>
          </a:schemeClr>
        </a:solidFill>
        <a:ln>
          <a:solidFill>
            <a:schemeClr val="bg1">
              <a:lumMod val="75000"/>
            </a:schemeClr>
          </a:solidFill>
        </a:ln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2000">
              <a:solidFill>
                <a:sysClr val="windowText" lastClr="000000"/>
              </a:solidFill>
            </a:rPr>
            <a:t>その他</a:t>
          </a:r>
          <a:br>
            <a:rPr kumimoji="1" lang="en-US" altLang="ja-JP" sz="2000">
              <a:solidFill>
                <a:sysClr val="windowText" lastClr="000000"/>
              </a:solidFill>
            </a:rPr>
          </a:br>
          <a:r>
            <a:rPr kumimoji="1" lang="ja-JP" altLang="en-US" sz="2000">
              <a:solidFill>
                <a:sysClr val="windowText" lastClr="000000"/>
              </a:solidFill>
            </a:rPr>
            <a:t>写真２</a:t>
          </a:r>
        </a:p>
      </xdr:txBody>
    </xdr:sp>
    <xdr:clientData fPrintsWithSheet="0"/>
  </xdr:twoCellAnchor>
  <xdr:twoCellAnchor>
    <xdr:from>
      <xdr:col>12</xdr:col>
      <xdr:colOff>140335</xdr:colOff>
      <xdr:row>3</xdr:row>
      <xdr:rowOff>5715</xdr:rowOff>
    </xdr:from>
    <xdr:to>
      <xdr:col>15</xdr:col>
      <xdr:colOff>236220</xdr:colOff>
      <xdr:row>4</xdr:row>
      <xdr:rowOff>123825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7059295" y="683895"/>
          <a:ext cx="1878965" cy="400050"/>
        </a:xfrm>
        <a:prstGeom prst="rect">
          <a:avLst/>
        </a:prstGeom>
        <a:solidFill>
          <a:srgbClr val="FFFF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800">
              <a:solidFill>
                <a:sysClr val="windowText" lastClr="000000"/>
              </a:solidFill>
            </a:rPr>
            <a:t>黄色：必須入力</a:t>
          </a:r>
        </a:p>
      </xdr:txBody>
    </xdr:sp>
    <xdr:clientData/>
  </xdr:twoCellAnchor>
  <xdr:twoCellAnchor>
    <xdr:from>
      <xdr:col>1</xdr:col>
      <xdr:colOff>114300</xdr:colOff>
      <xdr:row>0</xdr:row>
      <xdr:rowOff>63500</xdr:rowOff>
    </xdr:from>
    <xdr:to>
      <xdr:col>1</xdr:col>
      <xdr:colOff>736600</xdr:colOff>
      <xdr:row>2</xdr:row>
      <xdr:rowOff>231595</xdr:rowOff>
    </xdr:to>
    <xdr:pic>
      <xdr:nvPicPr>
        <xdr:cNvPr id="2" name="Picture 1" descr="20050929101734180_000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13BCF7D-3CF8-2E4E-995E-F8F315B69D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lum bright="-18000" contrast="6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7900" y="63500"/>
          <a:ext cx="622300" cy="5998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chemeClr val="bg1">
            <a:lumMod val="85000"/>
          </a:schemeClr>
        </a:solidFill>
        <a:ln>
          <a:solidFill>
            <a:schemeClr val="bg1">
              <a:lumMod val="75000"/>
            </a:schemeClr>
          </a:solidFill>
        </a:ln>
        <a:scene3d>
          <a:camera prst="orthographicFront"/>
          <a:lightRig rig="threePt" dir="t"/>
        </a:scene3d>
        <a:sp3d>
          <a:bevelT/>
        </a:sp3d>
      </a:spPr>
      <a:bodyPr vertOverflow="clip" horzOverflow="clip" rtlCol="0" anchor="t"/>
      <a:lstStyle>
        <a:defPPr algn="ctr">
          <a:defRPr kumimoji="1" sz="2000">
            <a:solidFill>
              <a:sysClr val="windowText" lastClr="000000"/>
            </a:solidFill>
          </a:defRPr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8">
    <pageSetUpPr fitToPage="1"/>
  </sheetPr>
  <dimension ref="A1:L67"/>
  <sheetViews>
    <sheetView tabSelected="1" view="pageBreakPreview" zoomScaleNormal="100" zoomScaleSheetLayoutView="100" workbookViewId="0">
      <selection activeCell="C4" sqref="C4:K4"/>
    </sheetView>
  </sheetViews>
  <sheetFormatPr baseColWidth="10" defaultColWidth="8.6640625" defaultRowHeight="14"/>
  <cols>
    <col min="1" max="1" width="11.33203125" style="3" customWidth="1"/>
    <col min="2" max="2" width="11.1640625" style="3" customWidth="1"/>
    <col min="3" max="5" width="7.6640625" style="3" customWidth="1"/>
    <col min="6" max="6" width="4.5" style="3" customWidth="1"/>
    <col min="7" max="8" width="7.6640625" style="3" customWidth="1"/>
    <col min="9" max="10" width="7.5" style="3" bestFit="1" customWidth="1"/>
    <col min="11" max="11" width="9.5" style="3" bestFit="1" customWidth="1"/>
    <col min="12" max="12" width="11.33203125" style="3" customWidth="1"/>
    <col min="13" max="16" width="8.6640625" style="3"/>
    <col min="17" max="17" width="7.6640625" style="3" customWidth="1"/>
    <col min="18" max="16384" width="8.6640625" style="3"/>
  </cols>
  <sheetData>
    <row r="1" spans="1:12" ht="17.25" customHeight="1">
      <c r="A1" s="2"/>
      <c r="B1" s="2"/>
      <c r="C1" s="40" t="s">
        <v>10</v>
      </c>
      <c r="D1" s="41"/>
      <c r="E1" s="41"/>
      <c r="F1" s="41"/>
      <c r="G1" s="41"/>
      <c r="H1" s="41"/>
      <c r="I1" s="41"/>
      <c r="J1" s="10" t="s">
        <v>14</v>
      </c>
      <c r="K1" s="10"/>
    </row>
    <row r="2" spans="1:12" ht="17.25" customHeight="1">
      <c r="A2" s="2"/>
      <c r="B2" s="2"/>
      <c r="C2" s="41"/>
      <c r="D2" s="41"/>
      <c r="E2" s="41"/>
      <c r="F2" s="41"/>
      <c r="G2" s="41"/>
      <c r="H2" s="41"/>
      <c r="I2" s="41"/>
      <c r="J2" s="34" t="str">
        <f ca="1">TEXT(TODAY(),"yyyy年mm月")</f>
        <v>2024年02月</v>
      </c>
      <c r="K2" s="34"/>
      <c r="L2" s="11"/>
    </row>
    <row r="3" spans="1:12" ht="20.2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2" ht="22.5" customHeight="1">
      <c r="B4" s="4" t="s">
        <v>0</v>
      </c>
      <c r="C4" s="37"/>
      <c r="D4" s="37"/>
      <c r="E4" s="37"/>
      <c r="F4" s="37"/>
      <c r="G4" s="37"/>
      <c r="H4" s="37"/>
      <c r="I4" s="37"/>
      <c r="J4" s="37"/>
      <c r="K4" s="37"/>
    </row>
    <row r="5" spans="1:12" ht="22.5" customHeight="1">
      <c r="B5" s="4" t="s">
        <v>1</v>
      </c>
      <c r="C5" s="37"/>
      <c r="D5" s="37"/>
      <c r="E5" s="37"/>
      <c r="F5" s="37"/>
      <c r="G5" s="37"/>
      <c r="H5" s="37"/>
      <c r="I5" s="37"/>
      <c r="J5" s="37"/>
      <c r="K5" s="37"/>
    </row>
    <row r="6" spans="1:12" ht="22.5" customHeight="1">
      <c r="B6" s="4" t="s">
        <v>2</v>
      </c>
      <c r="C6" s="35"/>
      <c r="D6" s="36"/>
      <c r="E6" s="5" t="s">
        <v>3</v>
      </c>
      <c r="F6" s="38"/>
      <c r="G6" s="39"/>
      <c r="H6" s="6" t="s">
        <v>8</v>
      </c>
      <c r="I6" s="7">
        <v>0</v>
      </c>
      <c r="J6" s="8">
        <v>0</v>
      </c>
      <c r="K6" s="9">
        <v>0</v>
      </c>
    </row>
    <row r="7" spans="1:12" ht="22.5" customHeight="1">
      <c r="B7" s="20" t="s">
        <v>13</v>
      </c>
      <c r="C7" s="18" t="s">
        <v>11</v>
      </c>
      <c r="D7" s="28"/>
      <c r="E7" s="29"/>
      <c r="F7" s="29"/>
      <c r="G7" s="29"/>
      <c r="H7" s="29"/>
      <c r="I7" s="29"/>
      <c r="J7" s="29"/>
      <c r="K7" s="30"/>
    </row>
    <row r="8" spans="1:12" ht="12.75" customHeight="1">
      <c r="B8" s="21"/>
      <c r="C8" s="19"/>
      <c r="D8" s="22" t="str">
        <f>IF(OR(C7="地上",C7="屋上"),IF(D7="","搬入経路、電気、水道の位置をご確認ください",""),IF(OR(C7="屋内",C7="地下"),IF(D7="","吸排気、搬入経路、電気、水道の位置をご確認ください",""),IF(C7="その他",IF(D7="","詳細をご記入ください",""),"")))</f>
        <v/>
      </c>
      <c r="E8" s="23"/>
      <c r="F8" s="23"/>
      <c r="G8" s="23"/>
      <c r="H8" s="23"/>
      <c r="I8" s="23"/>
      <c r="J8" s="23"/>
      <c r="K8" s="24"/>
    </row>
    <row r="9" spans="1:12" ht="22.5" customHeight="1">
      <c r="B9" s="20" t="s">
        <v>4</v>
      </c>
      <c r="C9" s="18" t="s">
        <v>11</v>
      </c>
      <c r="D9" s="28"/>
      <c r="E9" s="29"/>
      <c r="F9" s="29"/>
      <c r="G9" s="29"/>
      <c r="H9" s="29"/>
      <c r="I9" s="29"/>
      <c r="J9" s="29"/>
      <c r="K9" s="30"/>
    </row>
    <row r="10" spans="1:12" ht="12.75" customHeight="1">
      <c r="B10" s="21"/>
      <c r="C10" s="19"/>
      <c r="D10" s="22" t="str">
        <f>IF(C9="あり",IF(D9="","塗装の種類など詳細をご記入ください",""),"")</f>
        <v/>
      </c>
      <c r="E10" s="23"/>
      <c r="F10" s="23"/>
      <c r="G10" s="23"/>
      <c r="H10" s="23"/>
      <c r="I10" s="23"/>
      <c r="J10" s="23"/>
      <c r="K10" s="24"/>
    </row>
    <row r="11" spans="1:12" ht="22.5" customHeight="1">
      <c r="B11" s="20" t="s">
        <v>6</v>
      </c>
      <c r="C11" s="18" t="s">
        <v>11</v>
      </c>
      <c r="D11" s="28"/>
      <c r="E11" s="29"/>
      <c r="F11" s="29"/>
      <c r="G11" s="29"/>
      <c r="H11" s="29"/>
      <c r="I11" s="29"/>
      <c r="J11" s="29"/>
      <c r="K11" s="30"/>
    </row>
    <row r="12" spans="1:12" ht="12.75" customHeight="1">
      <c r="B12" s="21"/>
      <c r="C12" s="19"/>
      <c r="D12" s="22" t="str">
        <f>IF(C11="あり",IF(D11="","水分がある場合は断水もしくは冬の施工となります",""),"")</f>
        <v/>
      </c>
      <c r="E12" s="23"/>
      <c r="F12" s="23"/>
      <c r="G12" s="23"/>
      <c r="H12" s="23"/>
      <c r="I12" s="23"/>
      <c r="J12" s="23"/>
      <c r="K12" s="24"/>
    </row>
    <row r="13" spans="1:12" ht="22.5" customHeight="1">
      <c r="B13" s="20" t="s">
        <v>7</v>
      </c>
      <c r="C13" s="18" t="s">
        <v>11</v>
      </c>
      <c r="D13" s="31"/>
      <c r="E13" s="32"/>
      <c r="F13" s="32"/>
      <c r="G13" s="32"/>
      <c r="H13" s="32"/>
      <c r="I13" s="32"/>
      <c r="J13" s="32"/>
      <c r="K13" s="33"/>
    </row>
    <row r="14" spans="1:12" ht="12.75" customHeight="1">
      <c r="B14" s="21"/>
      <c r="C14" s="19"/>
      <c r="D14" s="25" t="str">
        <f>IF(C13="あり",IF(D13="","漏水がある場合は先に内部のFRPライニングで漏水止めが必要です",""),"")</f>
        <v/>
      </c>
      <c r="E14" s="26"/>
      <c r="F14" s="26"/>
      <c r="G14" s="26"/>
      <c r="H14" s="26"/>
      <c r="I14" s="26"/>
      <c r="J14" s="26"/>
      <c r="K14" s="27"/>
    </row>
    <row r="15" spans="1:12" ht="22.5" customHeight="1">
      <c r="B15" s="20" t="s">
        <v>5</v>
      </c>
      <c r="C15" s="18" t="s">
        <v>11</v>
      </c>
      <c r="D15" s="31"/>
      <c r="E15" s="32"/>
      <c r="F15" s="32"/>
      <c r="G15" s="32"/>
      <c r="H15" s="32"/>
      <c r="I15" s="32"/>
      <c r="J15" s="32"/>
      <c r="K15" s="33"/>
    </row>
    <row r="16" spans="1:12" ht="12.75" customHeight="1">
      <c r="B16" s="21"/>
      <c r="C16" s="19"/>
      <c r="D16" s="25" t="str">
        <f>IF(C15="あり",IF(D15="","どんな破損が何箇所あるかご記入ください",""),"")</f>
        <v/>
      </c>
      <c r="E16" s="26"/>
      <c r="F16" s="26"/>
      <c r="G16" s="26"/>
      <c r="H16" s="26"/>
      <c r="I16" s="26"/>
      <c r="J16" s="26"/>
      <c r="K16" s="27"/>
    </row>
    <row r="17" spans="1:12" ht="22.5" customHeight="1">
      <c r="B17" s="16" t="s">
        <v>9</v>
      </c>
      <c r="C17" s="12" t="s">
        <v>12</v>
      </c>
      <c r="D17" s="12"/>
      <c r="E17" s="12"/>
      <c r="F17" s="12"/>
      <c r="G17" s="12"/>
      <c r="H17" s="12"/>
      <c r="I17" s="12"/>
      <c r="J17" s="12"/>
      <c r="K17" s="12"/>
    </row>
    <row r="18" spans="1:12" ht="22.5" customHeight="1">
      <c r="B18" s="17"/>
      <c r="C18" s="13"/>
      <c r="D18" s="13"/>
      <c r="E18" s="13"/>
      <c r="F18" s="13"/>
      <c r="G18" s="13"/>
      <c r="H18" s="13"/>
      <c r="I18" s="13"/>
      <c r="J18" s="13"/>
      <c r="K18" s="13"/>
    </row>
    <row r="19" spans="1:12" ht="20.25" customHeight="1">
      <c r="B19" s="3" t="s">
        <v>19</v>
      </c>
    </row>
    <row r="20" spans="1:12">
      <c r="A20" s="15" t="s">
        <v>15</v>
      </c>
      <c r="B20" s="15"/>
      <c r="C20" s="15"/>
      <c r="D20" s="15"/>
      <c r="E20" s="15"/>
      <c r="F20" s="15"/>
      <c r="G20" s="15" t="s">
        <v>16</v>
      </c>
      <c r="H20" s="15"/>
      <c r="I20" s="15"/>
      <c r="J20" s="15"/>
      <c r="K20" s="15"/>
      <c r="L20" s="15"/>
    </row>
    <row r="21" spans="1:12">
      <c r="A21" s="15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</row>
    <row r="22" spans="1:12">
      <c r="A22" s="15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</row>
    <row r="23" spans="1:12">
      <c r="A23" s="15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</row>
    <row r="24" spans="1:12">
      <c r="A24" s="15"/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</row>
    <row r="25" spans="1:12">
      <c r="A25" s="15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</row>
    <row r="26" spans="1:12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</row>
    <row r="27" spans="1:12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</row>
    <row r="28" spans="1:12">
      <c r="A28" s="15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</row>
    <row r="29" spans="1:12">
      <c r="A29" s="15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</row>
    <row r="30" spans="1:12">
      <c r="A30" s="15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</row>
    <row r="31" spans="1:12">
      <c r="A31" s="15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</row>
    <row r="32" spans="1:12">
      <c r="A32" s="15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</row>
    <row r="33" spans="1:12">
      <c r="A33" s="15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</row>
    <row r="34" spans="1:12">
      <c r="A34" s="15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</row>
    <row r="35" spans="1:12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</row>
    <row r="36" spans="1:12">
      <c r="A36" s="15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</row>
    <row r="37" spans="1:12">
      <c r="A37" s="15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</row>
    <row r="38" spans="1:12">
      <c r="A38" s="15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</row>
    <row r="39" spans="1:12">
      <c r="A39" s="15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</row>
    <row r="40" spans="1:12">
      <c r="A40" s="15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</row>
    <row r="41" spans="1:12">
      <c r="A41" s="15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</row>
    <row r="42" spans="1:12">
      <c r="A42" s="15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</row>
    <row r="43" spans="1:12">
      <c r="A43" s="15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</row>
    <row r="44" spans="1:12">
      <c r="A44" s="14" t="s">
        <v>18</v>
      </c>
      <c r="B44" s="15"/>
      <c r="C44" s="15"/>
      <c r="D44" s="15"/>
      <c r="E44" s="15"/>
      <c r="F44" s="15"/>
      <c r="G44" s="15" t="s">
        <v>17</v>
      </c>
      <c r="H44" s="15"/>
      <c r="I44" s="15"/>
      <c r="J44" s="15"/>
      <c r="K44" s="15"/>
      <c r="L44" s="15"/>
    </row>
    <row r="45" spans="1:12">
      <c r="A45" s="15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</row>
    <row r="46" spans="1:12">
      <c r="A46" s="15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</row>
    <row r="47" spans="1:12">
      <c r="A47" s="15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</row>
    <row r="48" spans="1:12">
      <c r="A48" s="15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</row>
    <row r="49" spans="1:12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</row>
    <row r="50" spans="1:12">
      <c r="A50" s="15"/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</row>
    <row r="51" spans="1:12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</row>
    <row r="52" spans="1:12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</row>
    <row r="53" spans="1:12">
      <c r="A53" s="15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</row>
    <row r="54" spans="1:12">
      <c r="A54" s="15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</row>
    <row r="55" spans="1:12">
      <c r="A55" s="15"/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</row>
    <row r="56" spans="1:12">
      <c r="A56" s="15"/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</row>
    <row r="57" spans="1:12">
      <c r="A57" s="15"/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</row>
    <row r="58" spans="1:12">
      <c r="A58" s="15"/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</row>
    <row r="59" spans="1:12">
      <c r="A59" s="15"/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</row>
    <row r="60" spans="1:12">
      <c r="A60" s="15"/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</row>
    <row r="61" spans="1:12">
      <c r="A61" s="15"/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</row>
    <row r="62" spans="1:12">
      <c r="A62" s="15"/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</row>
    <row r="63" spans="1:12">
      <c r="A63" s="15"/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</row>
    <row r="64" spans="1:12">
      <c r="A64" s="15"/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</row>
    <row r="65" spans="1:12">
      <c r="A65" s="15"/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</row>
    <row r="66" spans="1:12">
      <c r="A66" s="15"/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</row>
    <row r="67" spans="1:12">
      <c r="A67" s="15"/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</row>
  </sheetData>
  <mergeCells count="32">
    <mergeCell ref="J2:K2"/>
    <mergeCell ref="D8:K8"/>
    <mergeCell ref="B7:B8"/>
    <mergeCell ref="C7:C8"/>
    <mergeCell ref="D7:K7"/>
    <mergeCell ref="C6:D6"/>
    <mergeCell ref="C4:K4"/>
    <mergeCell ref="C5:K5"/>
    <mergeCell ref="F6:G6"/>
    <mergeCell ref="C1:I2"/>
    <mergeCell ref="D16:K16"/>
    <mergeCell ref="B11:B12"/>
    <mergeCell ref="C11:C12"/>
    <mergeCell ref="B13:B14"/>
    <mergeCell ref="C13:C14"/>
    <mergeCell ref="C15:C16"/>
    <mergeCell ref="B15:B16"/>
    <mergeCell ref="D15:K15"/>
    <mergeCell ref="C9:C10"/>
    <mergeCell ref="B9:B10"/>
    <mergeCell ref="D10:K10"/>
    <mergeCell ref="D12:K12"/>
    <mergeCell ref="D14:K14"/>
    <mergeCell ref="D9:K9"/>
    <mergeCell ref="D11:K11"/>
    <mergeCell ref="D13:K13"/>
    <mergeCell ref="C17:K18"/>
    <mergeCell ref="A44:F67"/>
    <mergeCell ref="G44:L67"/>
    <mergeCell ref="A20:F43"/>
    <mergeCell ref="G20:L43"/>
    <mergeCell ref="B17:B18"/>
  </mergeCells>
  <phoneticPr fontId="19"/>
  <conditionalFormatting sqref="C7">
    <cfRule type="containsText" dxfId="12" priority="3" operator="containsText" text="あり">
      <formula>NOT(ISERROR(SEARCH("あり",C7)))</formula>
    </cfRule>
    <cfRule type="expression" dxfId="11" priority="4">
      <formula>C7="選択"</formula>
    </cfRule>
  </conditionalFormatting>
  <conditionalFormatting sqref="C9 C11 C13 C15">
    <cfRule type="containsText" dxfId="10" priority="8" operator="containsText" text="あり">
      <formula>NOT(ISERROR(SEARCH("あり",C9)))</formula>
    </cfRule>
    <cfRule type="expression" dxfId="9" priority="14">
      <formula>C9="選択"</formula>
    </cfRule>
  </conditionalFormatting>
  <conditionalFormatting sqref="C4:K5">
    <cfRule type="expression" dxfId="8" priority="10">
      <formula>C4=""</formula>
    </cfRule>
  </conditionalFormatting>
  <conditionalFormatting sqref="D12">
    <cfRule type="expression" dxfId="7" priority="7">
      <formula>OR(AND($C12="あり",$D$9="塗装の種類など詳細をご記入ください"),AND($C12="あり",$D$9=""))</formula>
    </cfRule>
  </conditionalFormatting>
  <conditionalFormatting sqref="D14">
    <cfRule type="expression" dxfId="6" priority="6">
      <formula>OR(AND($C14="あり",$D$9="塗装の種類など詳細をご記入ください"),AND($C14="あり",$D$9=""))</formula>
    </cfRule>
  </conditionalFormatting>
  <conditionalFormatting sqref="D16">
    <cfRule type="expression" dxfId="5" priority="5">
      <formula>OR(AND($C16="あり",$D$9="塗装の種類など詳細をご記入ください"),AND($C16="あり",$D$9=""))</formula>
    </cfRule>
  </conditionalFormatting>
  <conditionalFormatting sqref="D7:K7">
    <cfRule type="expression" dxfId="4" priority="2">
      <formula>AND(C7="その他",D7="")</formula>
    </cfRule>
  </conditionalFormatting>
  <conditionalFormatting sqref="D9:K9">
    <cfRule type="expression" dxfId="3" priority="16">
      <formula>OR(AND($C9="あり",$D$9="塗装の種類など詳細をご記入ください"),AND($C9="あり",$D$9=""))</formula>
    </cfRule>
  </conditionalFormatting>
  <conditionalFormatting sqref="D15:K15">
    <cfRule type="expression" dxfId="2" priority="11">
      <formula>OR(AND($C15="あり",$D$15="どんな破損が何箇所あるかご記入ください"),AND($C15="あり",$D$15=""))</formula>
    </cfRule>
  </conditionalFormatting>
  <conditionalFormatting sqref="I6:K6">
    <cfRule type="expression" dxfId="1" priority="9">
      <formula>OR(I6=0,I6="")</formula>
    </cfRule>
  </conditionalFormatting>
  <conditionalFormatting sqref="L2">
    <cfRule type="expression" dxfId="0" priority="1">
      <formula>OR(L2="",L2=0)</formula>
    </cfRule>
  </conditionalFormatting>
  <dataValidations count="2">
    <dataValidation type="list" allowBlank="1" showInputMessage="1" showErrorMessage="1" sqref="C9 C11 C13 C15" xr:uid="{00000000-0002-0000-0000-000000000000}">
      <formula1>"選択,なし,あり"</formula1>
    </dataValidation>
    <dataValidation type="list" allowBlank="1" showInputMessage="1" showErrorMessage="1" sqref="C7:C8" xr:uid="{00000000-0002-0000-0000-000001000000}">
      <formula1>"選択,地上,屋上,屋内,地下,その他"</formula1>
    </dataValidation>
  </dataValidations>
  <printOptions horizontalCentered="1" verticalCentered="1"/>
  <pageMargins left="0.143700787" right="0.143700787" top="0.196850393700787" bottom="0.39370078740157499" header="0.196850393700787" footer="0.196850393700787"/>
  <pageSetup paperSize="9" scale="77" orientation="portrait" horizontalDpi="360" verticalDpi="360" r:id="rId1"/>
  <headerFooter>
    <oddFooter>&amp;C&amp;P／&amp;N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Macintosh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見積依頼書</vt:lpstr>
      <vt:lpstr>見積依頼書!Print_Area</vt:lpstr>
    </vt:vector>
  </TitlesOfParts>
  <Company/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如月一</dc:creator>
  <cp:lastModifiedBy>秀太 佐藤</cp:lastModifiedBy>
  <cp:revision>1</cp:revision>
  <cp:lastPrinted>2023-09-06T04:04:44Z</cp:lastPrinted>
  <dcterms:created xsi:type="dcterms:W3CDTF">2022-11-22T02:23:10Z</dcterms:created>
  <dcterms:modified xsi:type="dcterms:W3CDTF">2024-02-16T05:29:52Z</dcterms:modified>
</cp:coreProperties>
</file>